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2" documentId="13_ncr:1_{867F5C2D-3768-4FA1-A4A6-92BCF168915D}" xr6:coauthVersionLast="47" xr6:coauthVersionMax="47" xr10:uidLastSave="{02CC58EB-4C9D-4F52-A45A-AF78F154B989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45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D8" i="1"/>
  <c r="C8" i="1"/>
  <c r="C18" i="1" s="1"/>
  <c r="C19" i="1" s="1"/>
  <c r="C20" i="1" s="1"/>
  <c r="D18" i="1" l="1"/>
  <c r="D19" i="1" s="1"/>
  <c r="D20" i="1" s="1"/>
  <c r="D27" i="1" s="1"/>
  <c r="E27" i="1"/>
  <c r="E58" i="1"/>
  <c r="C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<sst xmlns="http://schemas.openxmlformats.org/spreadsheetml/2006/main" count="71" uniqueCount="47">
  <si>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</si>
  <si>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</si>
  <si>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</si>
  <si>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</si>
  <si>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</si>
  <si>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</si>
  <si>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</si>
  <si>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</si>
  <si>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</si>
  <si>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</si>
  <si>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</si>
  <si>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</si>
  <si>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</si>
  <si>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</si>
  <si>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</si>
  <si>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</si>
  <si>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</si>
  <si>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</si>
  <si>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</si>
  <si>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</si>
  <si>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</si>
  <si>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</si>
  <si>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</si>
  <si>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</si>
  <si>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</si>
  <si>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</si>
  <si>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</si>
  <si>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</si>
  <si>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</si>
  <si>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</si>
  <si>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</si>
  <si>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</si>
  <si>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</si>
  <si>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</si>
  <si>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</si>
  <si>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</si>
  <si>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</si>
  <si>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</si>
  <si>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</si>
  <si>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</si>
  <si>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</si>
  <si>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</si>
  <si>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</si>
  <si>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</si>
  <si>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PUEBLITO DE ALLENDE</t>
  </si>
  <si>
    <t>Del 01 de Enero al 31 de Diciembre del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</si>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</sst>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66</xdr:row>
      <xdr:rowOff>25399</xdr:rowOff>
    </xdr:from>
    <xdr:to>
      <xdr:col>1</xdr:col>
      <xdr:colOff>2686050</xdr:colOff>
      <xdr:row>71</xdr:row>
      <xdr:rowOff>27516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9D7FA4-A6F6-4C75-A9D1-321A06A5BB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558800" y="15392399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2785533</xdr:colOff>
      <xdr:row>66</xdr:row>
      <xdr:rowOff>16933</xdr:rowOff>
    </xdr:from>
    <xdr:to>
      <xdr:col>3</xdr:col>
      <xdr:colOff>897704</xdr:colOff>
      <xdr:row>70</xdr:row>
      <xdr:rowOff>171026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332A12-2D1F-449E-B09F-2B8740B2CF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039533" y="15383933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37" zoomScale="90" zoomScaleNormal="90" workbookViewId="0">
      <selection activeCell="C78" sqref="C78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1759044</v>
      </c>
      <c r="D8" s="5">
        <f t="shared" ref="D8:E8" si="0">SUM(D9:D11)</f>
        <v>2510289.75</v>
      </c>
      <c r="E8" s="5">
        <f t="shared" si="0"/>
        <v>2510289.75</v>
      </c>
    </row>
    <row r="9" spans="2:5" x14ac:dyDescent="0.3">
      <c r="B9" s="28" t="s">
        <v>9</v>
      </c>
      <c r="C9" s="33">
        <v>1759044</v>
      </c>
      <c r="D9" s="33">
        <v>2510289.75</v>
      </c>
      <c r="E9" s="33">
        <v>2510289.75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2.8" x14ac:dyDescent="0.3">
      <c r="B13" s="28" t="s">
        <v>13</v>
      </c>
      <c r="C13" s="33">
        <v>0</v>
      </c>
      <c r="D13" s="33">
        <v>0</v>
      </c>
      <c r="E13" s="33">
        <v>0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1759044</v>
      </c>
      <c r="D18" s="5">
        <f t="shared" ref="D18:E18" si="2">D8-D12+D15</f>
        <v>2510289.75</v>
      </c>
      <c r="E18" s="5">
        <f t="shared" si="2"/>
        <v>2510289.75</v>
      </c>
    </row>
    <row r="19" spans="2:5" ht="24" x14ac:dyDescent="0.3">
      <c r="B19" s="27" t="s">
        <v>19</v>
      </c>
      <c r="C19" s="5">
        <f>C18-C11</f>
        <v>1759044</v>
      </c>
      <c r="D19" s="5">
        <f t="shared" ref="D19:E19" si="3">D18-D11</f>
        <v>2510289.75</v>
      </c>
      <c r="E19" s="5">
        <f t="shared" si="3"/>
        <v>2510289.75</v>
      </c>
    </row>
    <row r="20" spans="2:5" ht="24.6" thickBot="1" x14ac:dyDescent="0.35">
      <c r="B20" s="29" t="s">
        <v>20</v>
      </c>
      <c r="C20" s="7">
        <f>C19-C15</f>
        <v>1759044</v>
      </c>
      <c r="D20" s="7">
        <f t="shared" ref="D20:E20" si="4">D19-D15</f>
        <v>2510289.75</v>
      </c>
      <c r="E20" s="7">
        <f t="shared" si="4"/>
        <v>2510289.75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1759044</v>
      </c>
      <c r="D27" s="5">
        <f t="shared" ref="D27:E27" si="6">D20+D24</f>
        <v>2510289.75</v>
      </c>
      <c r="E27" s="5">
        <f t="shared" si="6"/>
        <v>2510289.75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1759044</v>
      </c>
      <c r="D45" s="22">
        <f t="shared" ref="D45:E45" si="10">D9</f>
        <v>2510289.75</v>
      </c>
      <c r="E45" s="22">
        <f t="shared" si="10"/>
        <v>2510289.75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1759044</v>
      </c>
      <c r="D51" s="21">
        <f t="shared" ref="D51:E51" si="16">D45+D46-D49+D50</f>
        <v>2510289.75</v>
      </c>
      <c r="E51" s="21">
        <f t="shared" si="16"/>
        <v>2510289.75</v>
      </c>
      <c r="F51" s="25"/>
    </row>
    <row r="52" spans="2:6" ht="24.6" thickBot="1" x14ac:dyDescent="0.35">
      <c r="B52" s="27" t="s">
        <v>39</v>
      </c>
      <c r="C52" s="21">
        <f>C51-C46</f>
        <v>1759044</v>
      </c>
      <c r="D52" s="21">
        <f t="shared" ref="D52:E52" si="17">D51-D46</f>
        <v>2510289.75</v>
      </c>
      <c r="E52" s="21">
        <f t="shared" si="17"/>
        <v>2510289.75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 t="s">
        <v>46</v>
      </c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2020-01-08T20:37:56Z</dcterms:created>
  <dcterms:modified xsi:type="dcterms:W3CDTF">2023-02-02T17:23:31Z</dcterms:modified>
</cp:coreProperties>
</file>